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2280" windowWidth="15315" windowHeight="9240" activeTab="0"/>
  </bookViews>
  <sheets>
    <sheet name="Towers Stats" sheetId="1" r:id="rId1"/>
    <sheet name="Blitz Stats" sheetId="2" r:id="rId2"/>
  </sheets>
  <definedNames/>
  <calcPr fullCalcOnLoad="1"/>
</workbook>
</file>

<file path=xl/sharedStrings.xml><?xml version="1.0" encoding="utf-8"?>
<sst xmlns="http://schemas.openxmlformats.org/spreadsheetml/2006/main" count="152" uniqueCount="100">
  <si>
    <t>THROWN TO</t>
  </si>
  <si>
    <t>TD</t>
  </si>
  <si>
    <t>TOWERS O</t>
  </si>
  <si>
    <t>ATT</t>
  </si>
  <si>
    <t>COMP</t>
  </si>
  <si>
    <t>INCOMP</t>
  </si>
  <si>
    <t>YARDS</t>
  </si>
  <si>
    <t>INT</t>
  </si>
  <si>
    <t>AVG/ATT</t>
  </si>
  <si>
    <t>AVG/COMP</t>
  </si>
  <si>
    <t>RUN</t>
  </si>
  <si>
    <t>CARRIES</t>
  </si>
  <si>
    <t>AVG/CAR</t>
  </si>
  <si>
    <t>0.25</t>
  </si>
  <si>
    <t>3.33</t>
  </si>
  <si>
    <t>0.78</t>
  </si>
  <si>
    <t>5.5</t>
  </si>
  <si>
    <t>RECEPTIONS</t>
  </si>
  <si>
    <t>#4</t>
  </si>
  <si>
    <t>#6</t>
  </si>
  <si>
    <t>#8</t>
  </si>
  <si>
    <t>#11</t>
  </si>
  <si>
    <t>#84</t>
  </si>
  <si>
    <t>REC</t>
  </si>
  <si>
    <t>AVG/REC</t>
  </si>
  <si>
    <t>9.5</t>
  </si>
  <si>
    <t>#80</t>
  </si>
  <si>
    <t>40.3</t>
  </si>
  <si>
    <t>13.2</t>
  </si>
  <si>
    <t>TACKLES</t>
  </si>
  <si>
    <t>#9</t>
  </si>
  <si>
    <t>#24</t>
  </si>
  <si>
    <t>#26</t>
  </si>
  <si>
    <t>#49</t>
  </si>
  <si>
    <t>#55</t>
  </si>
  <si>
    <t>#99</t>
  </si>
  <si>
    <t>London O</t>
  </si>
  <si>
    <t>Towers D</t>
  </si>
  <si>
    <t>#18</t>
  </si>
  <si>
    <t>#40</t>
  </si>
  <si>
    <t>#54</t>
  </si>
  <si>
    <t>#21</t>
  </si>
  <si>
    <t>#15</t>
  </si>
  <si>
    <t>#93</t>
  </si>
  <si>
    <t>#23</t>
  </si>
  <si>
    <t>#10</t>
  </si>
  <si>
    <t>#91</t>
  </si>
  <si>
    <t>Number</t>
  </si>
  <si>
    <t>Name</t>
  </si>
  <si>
    <t>#12</t>
  </si>
  <si>
    <t>#32</t>
  </si>
  <si>
    <t xml:space="preserve">#6 </t>
  </si>
  <si>
    <t>J.R. Artozqui</t>
  </si>
  <si>
    <t>Mads Hermansen</t>
  </si>
  <si>
    <t>Casper Jensen</t>
  </si>
  <si>
    <t>Jannik Linden</t>
  </si>
  <si>
    <t>Patrick Hargett</t>
  </si>
  <si>
    <t>Lorenz Stäheli</t>
  </si>
  <si>
    <t>Lasse Tor Hansen</t>
  </si>
  <si>
    <t>Aske Troen</t>
  </si>
  <si>
    <t>Desi Barbour</t>
  </si>
  <si>
    <t>Anders Hoeg</t>
  </si>
  <si>
    <t>Kristoffer Niemann Green</t>
  </si>
  <si>
    <t>Magnus Alexander Bitsch</t>
  </si>
  <si>
    <t>Markus Karenkewitsch</t>
  </si>
  <si>
    <t>Amir Rexhepi</t>
  </si>
  <si>
    <t>Daniel Løvborg</t>
  </si>
  <si>
    <t>Philip Hargett</t>
  </si>
  <si>
    <t>Christian Seligmann Dinesen</t>
  </si>
  <si>
    <t>Kristoffer Brun Hansen</t>
  </si>
  <si>
    <t>Mikkel Stilling</t>
  </si>
  <si>
    <t>Mark Terkelsbøl</t>
  </si>
  <si>
    <t>Nicolai Oliver Zacho</t>
  </si>
  <si>
    <t>Victor Ebsen Andersen</t>
  </si>
  <si>
    <t>Jannick Teige</t>
  </si>
  <si>
    <t>Pass</t>
  </si>
  <si>
    <t>Blitz D</t>
  </si>
  <si>
    <t>Boyle, Fred</t>
  </si>
  <si>
    <t>Bishop, Oliver</t>
  </si>
  <si>
    <t>Daley, Jack</t>
  </si>
  <si>
    <t>Alli, Deji</t>
  </si>
  <si>
    <t>Joseph, Charlie</t>
  </si>
  <si>
    <t>Cropper, Andrew</t>
  </si>
  <si>
    <t>Shennan, Tom</t>
  </si>
  <si>
    <t>Aboujaoude, Michael</t>
  </si>
  <si>
    <t>Leonard, Steve</t>
  </si>
  <si>
    <t>Gargiulo, Fabricio</t>
  </si>
  <si>
    <t>Modebe, Allesandro</t>
  </si>
  <si>
    <t>Thouant, Marcus</t>
  </si>
  <si>
    <t>Blake, Alan</t>
  </si>
  <si>
    <t>Clements, Stephen</t>
  </si>
  <si>
    <t>Hopkins, Sean</t>
  </si>
  <si>
    <t>Thompson, Joe</t>
  </si>
  <si>
    <t>Jordan, Russel</t>
  </si>
  <si>
    <t>Morgan, Ed</t>
  </si>
  <si>
    <t>Hankombo, Enoch</t>
  </si>
  <si>
    <t>Coultate, Joe</t>
  </si>
  <si>
    <t>Samuel, Adrian</t>
  </si>
  <si>
    <t>Wolfe, Scott</t>
  </si>
  <si>
    <t>Jones, Jordan</t>
  </si>
</sst>
</file>

<file path=xl/styles.xml><?xml version="1.0" encoding="utf-8"?>
<styleSheet xmlns="http://schemas.openxmlformats.org/spreadsheetml/2006/main">
  <numFmts count="3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hh:mm:ss"/>
    <numFmt numFmtId="193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Verdana"/>
      <family val="2"/>
    </font>
    <font>
      <b/>
      <sz val="14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2" fontId="0" fillId="0" borderId="0" xfId="0" applyNumberFormat="1" applyAlignment="1">
      <alignment horizontal="center" vertical="center"/>
    </xf>
    <xf numFmtId="193" fontId="0" fillId="0" borderId="0" xfId="42" applyNumberFormat="1" applyFont="1" applyAlignment="1">
      <alignment horizontal="right" vertical="center" indent="1"/>
    </xf>
    <xf numFmtId="4" fontId="0" fillId="0" borderId="0" xfId="0" applyNumberFormat="1" applyAlignment="1">
      <alignment horizontal="right" vertical="center" inden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B20" sqref="B20:C20"/>
    </sheetView>
  </sheetViews>
  <sheetFormatPr defaultColWidth="8.8515625" defaultRowHeight="12.75"/>
  <cols>
    <col min="1" max="1" width="1.8515625" style="0" customWidth="1"/>
    <col min="2" max="2" width="11.8515625" style="0" customWidth="1"/>
    <col min="3" max="3" width="27.140625" style="0" customWidth="1"/>
    <col min="4" max="4" width="9.57421875" style="0" bestFit="1" customWidth="1"/>
    <col min="5" max="5" width="7.57421875" style="0" bestFit="1" customWidth="1"/>
    <col min="6" max="6" width="9.57421875" style="0" bestFit="1" customWidth="1"/>
    <col min="7" max="7" width="7.57421875" style="0" bestFit="1" customWidth="1"/>
    <col min="8" max="8" width="12.28125" style="0" bestFit="1" customWidth="1"/>
    <col min="9" max="9" width="12.28125" style="0" customWidth="1"/>
    <col min="10" max="10" width="9.00390625" style="0" bestFit="1" customWidth="1"/>
    <col min="11" max="11" width="13.8515625" style="0" bestFit="1" customWidth="1"/>
    <col min="12" max="12" width="14.421875" style="0" bestFit="1" customWidth="1"/>
    <col min="13" max="14" width="8.8515625" style="0" customWidth="1"/>
    <col min="15" max="15" width="9.421875" style="0" bestFit="1" customWidth="1"/>
    <col min="16" max="16" width="8.8515625" style="0" customWidth="1"/>
    <col min="17" max="17" width="12.140625" style="0" bestFit="1" customWidth="1"/>
    <col min="18" max="19" width="8.8515625" style="0" customWidth="1"/>
    <col min="20" max="20" width="11.140625" style="0" bestFit="1" customWidth="1"/>
  </cols>
  <sheetData>
    <row r="1" spans="1:12" ht="23.25" customHeight="1">
      <c r="A1" s="1"/>
      <c r="B1" s="3" t="s">
        <v>2</v>
      </c>
      <c r="C1" s="3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"/>
      <c r="B3" s="18" t="s">
        <v>75</v>
      </c>
      <c r="C3" s="2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7"/>
      <c r="C4" s="2"/>
      <c r="D4" s="1"/>
      <c r="E4" s="1"/>
      <c r="F4" s="1"/>
      <c r="G4" s="1"/>
      <c r="H4" s="1"/>
      <c r="I4" s="1"/>
      <c r="J4" s="1"/>
      <c r="K4" s="1"/>
      <c r="L4" s="1"/>
    </row>
    <row r="5" spans="1:11" ht="12.75">
      <c r="A5" s="6"/>
      <c r="B5" s="4" t="s">
        <v>47</v>
      </c>
      <c r="C5" s="4" t="s">
        <v>48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1</v>
      </c>
      <c r="I5" s="4" t="s">
        <v>7</v>
      </c>
      <c r="J5" s="4" t="s">
        <v>8</v>
      </c>
      <c r="K5" s="4" t="s">
        <v>9</v>
      </c>
    </row>
    <row r="6" spans="2:11" ht="15">
      <c r="B6" s="14" t="s">
        <v>49</v>
      </c>
      <c r="C6" s="16" t="s">
        <v>52</v>
      </c>
      <c r="D6" s="7">
        <v>32</v>
      </c>
      <c r="E6" s="7">
        <v>11</v>
      </c>
      <c r="F6" s="7">
        <v>21</v>
      </c>
      <c r="G6" s="7">
        <v>188</v>
      </c>
      <c r="H6" s="7">
        <v>1</v>
      </c>
      <c r="I6" s="7">
        <v>2</v>
      </c>
      <c r="J6" s="8">
        <f>SUM(G6/D6)</f>
        <v>5.875</v>
      </c>
      <c r="K6" s="9">
        <f>SUM(G6/E6)</f>
        <v>17.09090909090909</v>
      </c>
    </row>
    <row r="9" ht="18">
      <c r="B9" s="18" t="s">
        <v>10</v>
      </c>
    </row>
    <row r="10" ht="6" customHeight="1">
      <c r="B10" s="17"/>
    </row>
    <row r="11" spans="2:7" ht="12.75">
      <c r="B11" s="4" t="s">
        <v>47</v>
      </c>
      <c r="C11" s="4" t="s">
        <v>48</v>
      </c>
      <c r="D11" s="4" t="s">
        <v>11</v>
      </c>
      <c r="E11" s="4" t="s">
        <v>6</v>
      </c>
      <c r="F11" s="4" t="s">
        <v>12</v>
      </c>
      <c r="G11" s="6"/>
    </row>
    <row r="12" spans="2:6" ht="15">
      <c r="B12" s="14" t="s">
        <v>50</v>
      </c>
      <c r="C12" s="16" t="s">
        <v>53</v>
      </c>
      <c r="D12" s="7">
        <v>10</v>
      </c>
      <c r="E12" s="7">
        <v>55</v>
      </c>
      <c r="F12" s="8" t="s">
        <v>16</v>
      </c>
    </row>
    <row r="13" spans="2:6" ht="15">
      <c r="B13" s="14" t="s">
        <v>51</v>
      </c>
      <c r="C13" s="16" t="s">
        <v>54</v>
      </c>
      <c r="D13" s="7">
        <v>12</v>
      </c>
      <c r="E13" s="7">
        <v>40</v>
      </c>
      <c r="F13" s="8" t="s">
        <v>14</v>
      </c>
    </row>
    <row r="14" spans="2:6" ht="15">
      <c r="B14" s="14" t="s">
        <v>49</v>
      </c>
      <c r="C14" s="16" t="s">
        <v>52</v>
      </c>
      <c r="D14" s="7">
        <v>9</v>
      </c>
      <c r="E14" s="7">
        <v>7</v>
      </c>
      <c r="F14" s="8" t="s">
        <v>15</v>
      </c>
    </row>
    <row r="15" spans="2:6" ht="15">
      <c r="B15" s="14" t="s">
        <v>18</v>
      </c>
      <c r="C15" s="16" t="s">
        <v>55</v>
      </c>
      <c r="D15" s="7">
        <v>4</v>
      </c>
      <c r="E15" s="7">
        <v>1</v>
      </c>
      <c r="F15" s="8" t="s">
        <v>13</v>
      </c>
    </row>
    <row r="18" ht="18">
      <c r="B18" s="19" t="s">
        <v>17</v>
      </c>
    </row>
    <row r="19" ht="5.25" customHeight="1">
      <c r="B19" s="17"/>
    </row>
    <row r="20" spans="2:8" ht="12.75">
      <c r="B20" s="4" t="s">
        <v>47</v>
      </c>
      <c r="C20" s="4" t="s">
        <v>48</v>
      </c>
      <c r="D20" s="4" t="s">
        <v>23</v>
      </c>
      <c r="E20" s="4" t="s">
        <v>6</v>
      </c>
      <c r="F20" s="4" t="s">
        <v>24</v>
      </c>
      <c r="G20" s="4" t="s">
        <v>1</v>
      </c>
      <c r="H20" s="4" t="s">
        <v>0</v>
      </c>
    </row>
    <row r="21" spans="2:8" ht="15">
      <c r="B21" s="15" t="s">
        <v>21</v>
      </c>
      <c r="C21" s="16" t="s">
        <v>56</v>
      </c>
      <c r="D21" s="7">
        <v>3</v>
      </c>
      <c r="E21" s="7">
        <v>121</v>
      </c>
      <c r="F21" s="11" t="s">
        <v>27</v>
      </c>
      <c r="G21" s="7">
        <v>1</v>
      </c>
      <c r="H21" s="7">
        <v>2</v>
      </c>
    </row>
    <row r="22" spans="2:8" ht="15">
      <c r="B22" s="15" t="s">
        <v>22</v>
      </c>
      <c r="C22" s="16" t="s">
        <v>57</v>
      </c>
      <c r="D22" s="7">
        <v>3</v>
      </c>
      <c r="E22" s="7">
        <v>41</v>
      </c>
      <c r="F22" s="11" t="s">
        <v>28</v>
      </c>
      <c r="G22" s="7"/>
      <c r="H22" s="7">
        <v>7</v>
      </c>
    </row>
    <row r="23" spans="2:8" ht="15">
      <c r="B23" s="15" t="s">
        <v>20</v>
      </c>
      <c r="C23" s="16" t="s">
        <v>58</v>
      </c>
      <c r="D23" s="7">
        <v>2</v>
      </c>
      <c r="E23" s="7">
        <v>19</v>
      </c>
      <c r="F23" s="11" t="s">
        <v>25</v>
      </c>
      <c r="G23" s="7"/>
      <c r="H23" s="7">
        <v>4</v>
      </c>
    </row>
    <row r="24" spans="2:8" ht="15">
      <c r="B24" s="15" t="s">
        <v>18</v>
      </c>
      <c r="C24" s="16" t="s">
        <v>55</v>
      </c>
      <c r="D24" s="7">
        <v>1</v>
      </c>
      <c r="E24" s="7">
        <v>4</v>
      </c>
      <c r="F24" s="11">
        <v>4</v>
      </c>
      <c r="G24" s="7"/>
      <c r="H24" s="7"/>
    </row>
    <row r="25" spans="2:8" ht="15">
      <c r="B25" s="15" t="s">
        <v>19</v>
      </c>
      <c r="C25" s="16" t="s">
        <v>54</v>
      </c>
      <c r="D25" s="7">
        <v>1</v>
      </c>
      <c r="E25" s="7">
        <v>3</v>
      </c>
      <c r="F25" s="11">
        <v>3</v>
      </c>
      <c r="G25" s="7"/>
      <c r="H25" s="7">
        <v>1</v>
      </c>
    </row>
    <row r="26" spans="2:8" ht="15">
      <c r="B26" s="15" t="s">
        <v>26</v>
      </c>
      <c r="C26" s="16" t="s">
        <v>59</v>
      </c>
      <c r="D26" s="7"/>
      <c r="E26" s="7"/>
      <c r="F26" s="7"/>
      <c r="G26" s="7"/>
      <c r="H26" s="7">
        <v>3</v>
      </c>
    </row>
    <row r="27" spans="4:8" ht="12.75">
      <c r="D27" s="7"/>
      <c r="E27" s="7"/>
      <c r="F27" s="7"/>
      <c r="G27" s="7"/>
      <c r="H27" s="7"/>
    </row>
    <row r="28" spans="4:8" ht="12.75">
      <c r="D28" s="7"/>
      <c r="E28" s="7"/>
      <c r="F28" s="7"/>
      <c r="G28" s="7"/>
      <c r="H28" s="7"/>
    </row>
    <row r="29" ht="18">
      <c r="B29" s="18" t="s">
        <v>37</v>
      </c>
    </row>
    <row r="30" ht="4.5" customHeight="1">
      <c r="B30" s="17"/>
    </row>
    <row r="31" spans="1:6" ht="12.75">
      <c r="A31" s="12"/>
      <c r="B31" s="4" t="s">
        <v>47</v>
      </c>
      <c r="C31" s="4" t="s">
        <v>48</v>
      </c>
      <c r="D31" s="4" t="s">
        <v>29</v>
      </c>
      <c r="E31" s="4" t="s">
        <v>7</v>
      </c>
      <c r="F31" s="4" t="s">
        <v>1</v>
      </c>
    </row>
    <row r="32" spans="2:6" ht="15">
      <c r="B32" s="6" t="s">
        <v>38</v>
      </c>
      <c r="C32" s="16" t="s">
        <v>60</v>
      </c>
      <c r="D32" s="6">
        <v>6</v>
      </c>
      <c r="E32" s="6">
        <v>1</v>
      </c>
      <c r="F32" s="6"/>
    </row>
    <row r="33" spans="2:6" ht="15">
      <c r="B33" s="6" t="s">
        <v>39</v>
      </c>
      <c r="C33" s="16" t="s">
        <v>61</v>
      </c>
      <c r="D33" s="6">
        <v>4</v>
      </c>
      <c r="E33" s="6"/>
      <c r="F33" s="6"/>
    </row>
    <row r="34" spans="2:6" ht="15">
      <c r="B34" s="6" t="s">
        <v>40</v>
      </c>
      <c r="C34" s="16" t="s">
        <v>62</v>
      </c>
      <c r="D34" s="6">
        <v>3</v>
      </c>
      <c r="E34" s="6"/>
      <c r="F34" s="6"/>
    </row>
    <row r="35" spans="2:6" ht="15">
      <c r="B35" s="6" t="s">
        <v>41</v>
      </c>
      <c r="C35" s="16" t="s">
        <v>63</v>
      </c>
      <c r="D35" s="6">
        <v>3</v>
      </c>
      <c r="E35" s="6"/>
      <c r="F35" s="6"/>
    </row>
    <row r="36" spans="2:6" ht="15">
      <c r="B36" s="6" t="s">
        <v>32</v>
      </c>
      <c r="C36" s="16" t="s">
        <v>64</v>
      </c>
      <c r="D36" s="6">
        <v>2</v>
      </c>
      <c r="E36" s="6"/>
      <c r="F36" s="6"/>
    </row>
    <row r="37" spans="2:6" ht="15">
      <c r="B37" s="6" t="s">
        <v>42</v>
      </c>
      <c r="C37" s="16" t="s">
        <v>65</v>
      </c>
      <c r="D37" s="6">
        <v>2</v>
      </c>
      <c r="E37" s="6"/>
      <c r="F37" s="6"/>
    </row>
    <row r="38" spans="2:6" ht="15">
      <c r="B38" s="6" t="s">
        <v>35</v>
      </c>
      <c r="C38" s="16" t="s">
        <v>66</v>
      </c>
      <c r="D38" s="6">
        <v>2</v>
      </c>
      <c r="E38" s="6"/>
      <c r="F38" s="6"/>
    </row>
    <row r="39" spans="2:6" ht="15">
      <c r="B39" s="6" t="s">
        <v>34</v>
      </c>
      <c r="C39" s="16" t="s">
        <v>67</v>
      </c>
      <c r="D39" s="6">
        <v>2</v>
      </c>
      <c r="E39" s="6"/>
      <c r="F39" s="6">
        <v>1</v>
      </c>
    </row>
    <row r="40" spans="2:6" ht="15">
      <c r="B40" s="6" t="s">
        <v>31</v>
      </c>
      <c r="C40" s="16" t="s">
        <v>68</v>
      </c>
      <c r="D40" s="6">
        <v>2</v>
      </c>
      <c r="E40" s="6">
        <v>1</v>
      </c>
      <c r="F40" s="6"/>
    </row>
    <row r="41" spans="2:6" ht="15">
      <c r="B41" s="6" t="s">
        <v>43</v>
      </c>
      <c r="C41" s="16" t="s">
        <v>69</v>
      </c>
      <c r="D41" s="6">
        <v>2</v>
      </c>
      <c r="E41" s="6"/>
      <c r="F41" s="6"/>
    </row>
    <row r="42" spans="2:6" ht="15">
      <c r="B42" s="6" t="s">
        <v>30</v>
      </c>
      <c r="C42" s="16" t="s">
        <v>70</v>
      </c>
      <c r="D42" s="6">
        <v>2</v>
      </c>
      <c r="E42" s="6"/>
      <c r="F42" s="6"/>
    </row>
    <row r="43" spans="2:6" ht="15">
      <c r="B43" s="6" t="s">
        <v>33</v>
      </c>
      <c r="C43" s="16" t="s">
        <v>71</v>
      </c>
      <c r="D43" s="6">
        <v>1</v>
      </c>
      <c r="E43" s="6"/>
      <c r="F43" s="6"/>
    </row>
    <row r="44" spans="2:6" ht="15">
      <c r="B44" s="6" t="s">
        <v>44</v>
      </c>
      <c r="C44" s="16" t="s">
        <v>72</v>
      </c>
      <c r="D44" s="6">
        <v>1</v>
      </c>
      <c r="E44" s="6"/>
      <c r="F44" s="6"/>
    </row>
    <row r="45" spans="2:6" ht="15">
      <c r="B45" s="6" t="s">
        <v>45</v>
      </c>
      <c r="C45" s="16" t="s">
        <v>73</v>
      </c>
      <c r="D45" s="6">
        <v>1</v>
      </c>
      <c r="E45" s="6"/>
      <c r="F45" s="6"/>
    </row>
    <row r="46" spans="2:6" ht="15">
      <c r="B46" s="6" t="s">
        <v>35</v>
      </c>
      <c r="C46" s="16" t="s">
        <v>66</v>
      </c>
      <c r="D46" s="6">
        <v>1</v>
      </c>
      <c r="E46" s="6"/>
      <c r="F46" s="6"/>
    </row>
    <row r="47" spans="2:6" ht="15">
      <c r="B47" s="6" t="s">
        <v>46</v>
      </c>
      <c r="C47" s="16" t="s">
        <v>74</v>
      </c>
      <c r="D47" s="6">
        <v>1</v>
      </c>
      <c r="E47" s="6"/>
      <c r="F47" s="6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B6" sqref="B6"/>
    </sheetView>
  </sheetViews>
  <sheetFormatPr defaultColWidth="8.8515625" defaultRowHeight="12.75"/>
  <cols>
    <col min="1" max="1" width="16.28125" style="0" bestFit="1" customWidth="1"/>
    <col min="2" max="2" width="18.57421875" style="0" bestFit="1" customWidth="1"/>
    <col min="3" max="3" width="9.57421875" style="0" bestFit="1" customWidth="1"/>
    <col min="4" max="4" width="7.28125" style="0" bestFit="1" customWidth="1"/>
    <col min="5" max="5" width="14.421875" style="0" bestFit="1" customWidth="1"/>
    <col min="6" max="6" width="7.28125" style="0" bestFit="1" customWidth="1"/>
    <col min="7" max="7" width="12.421875" style="0" bestFit="1" customWidth="1"/>
    <col min="8" max="8" width="8.140625" style="0" customWidth="1"/>
    <col min="9" max="9" width="12.7109375" style="0" bestFit="1" customWidth="1"/>
    <col min="10" max="10" width="11.140625" style="0" bestFit="1" customWidth="1"/>
  </cols>
  <sheetData>
    <row r="1" spans="1:11" ht="18">
      <c r="A1" s="3" t="s">
        <v>36</v>
      </c>
      <c r="B1" s="3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3"/>
      <c r="B2" s="3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8" t="s">
        <v>75</v>
      </c>
      <c r="B3" s="18"/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18"/>
      <c r="B4" s="18"/>
      <c r="C4" s="1"/>
      <c r="D4" s="1"/>
      <c r="E4" s="1"/>
      <c r="F4" s="1"/>
      <c r="G4" s="1"/>
      <c r="H4" s="1"/>
      <c r="I4" s="1"/>
      <c r="J4" s="1"/>
      <c r="K4" s="1"/>
    </row>
    <row r="5" spans="1:10" ht="12.75">
      <c r="A5" s="4" t="s">
        <v>47</v>
      </c>
      <c r="B5" s="4" t="s">
        <v>48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1</v>
      </c>
      <c r="H5" s="4" t="s">
        <v>7</v>
      </c>
      <c r="I5" s="4" t="s">
        <v>8</v>
      </c>
      <c r="J5" s="4" t="s">
        <v>9</v>
      </c>
    </row>
    <row r="6" spans="1:10" ht="12.75">
      <c r="A6" s="5">
        <v>8</v>
      </c>
      <c r="B6" s="13" t="s">
        <v>77</v>
      </c>
      <c r="C6" s="7">
        <v>31</v>
      </c>
      <c r="D6" s="7">
        <v>17</v>
      </c>
      <c r="E6" s="7">
        <f>C6-D6-H6</f>
        <v>12</v>
      </c>
      <c r="F6" s="7">
        <v>166</v>
      </c>
      <c r="G6" s="7">
        <v>1</v>
      </c>
      <c r="H6" s="7">
        <v>2</v>
      </c>
      <c r="I6" s="8">
        <f>F6/C6</f>
        <v>5.354838709677419</v>
      </c>
      <c r="J6" s="9">
        <f>F6/D6</f>
        <v>9.764705882352942</v>
      </c>
    </row>
    <row r="8" spans="1:2" ht="18">
      <c r="A8" s="18" t="s">
        <v>10</v>
      </c>
      <c r="B8" s="18"/>
    </row>
    <row r="9" spans="1:2" ht="18">
      <c r="A9" s="18"/>
      <c r="B9" s="18"/>
    </row>
    <row r="10" spans="1:5" ht="12.75">
      <c r="A10" s="4" t="s">
        <v>47</v>
      </c>
      <c r="B10" s="4" t="s">
        <v>48</v>
      </c>
      <c r="C10" s="4" t="s">
        <v>11</v>
      </c>
      <c r="D10" s="4" t="s">
        <v>6</v>
      </c>
      <c r="E10" s="4" t="s">
        <v>12</v>
      </c>
    </row>
    <row r="11" spans="1:5" ht="12.75">
      <c r="A11" s="5">
        <v>8</v>
      </c>
      <c r="B11" s="13" t="s">
        <v>77</v>
      </c>
      <c r="C11" s="7">
        <v>13</v>
      </c>
      <c r="D11" s="7">
        <v>-15</v>
      </c>
      <c r="E11" s="8">
        <f>D11/C11</f>
        <v>-1.1538461538461537</v>
      </c>
    </row>
    <row r="12" spans="1:5" ht="12.75">
      <c r="A12" s="5">
        <v>18</v>
      </c>
      <c r="B12" s="13" t="s">
        <v>78</v>
      </c>
      <c r="C12" s="7">
        <v>7</v>
      </c>
      <c r="D12" s="7">
        <v>15</v>
      </c>
      <c r="E12" s="8">
        <f>D12/C12</f>
        <v>2.142857142857143</v>
      </c>
    </row>
    <row r="13" spans="1:5" ht="12.75">
      <c r="A13" s="5">
        <v>10</v>
      </c>
      <c r="B13" s="13" t="s">
        <v>79</v>
      </c>
      <c r="C13" s="7">
        <v>1</v>
      </c>
      <c r="D13" s="7">
        <v>-5</v>
      </c>
      <c r="E13" s="8">
        <f>D13/C13</f>
        <v>-5</v>
      </c>
    </row>
    <row r="14" spans="1:5" ht="12.75">
      <c r="A14" s="5">
        <v>27</v>
      </c>
      <c r="B14" s="13" t="s">
        <v>80</v>
      </c>
      <c r="C14" s="7">
        <v>2</v>
      </c>
      <c r="D14" s="7">
        <v>13</v>
      </c>
      <c r="E14" s="8">
        <f>D14/C14</f>
        <v>6.5</v>
      </c>
    </row>
    <row r="16" spans="1:2" ht="18">
      <c r="A16" s="19" t="s">
        <v>17</v>
      </c>
      <c r="B16" s="19"/>
    </row>
    <row r="18" spans="1:7" ht="12.75">
      <c r="A18" s="4" t="s">
        <v>47</v>
      </c>
      <c r="B18" s="4" t="s">
        <v>48</v>
      </c>
      <c r="C18" s="4" t="s">
        <v>23</v>
      </c>
      <c r="D18" s="4" t="s">
        <v>6</v>
      </c>
      <c r="E18" s="4" t="s">
        <v>24</v>
      </c>
      <c r="F18" s="4" t="s">
        <v>1</v>
      </c>
      <c r="G18" s="4" t="s">
        <v>0</v>
      </c>
    </row>
    <row r="19" spans="1:7" ht="12.75">
      <c r="A19" s="5">
        <v>10</v>
      </c>
      <c r="B19" s="13" t="s">
        <v>79</v>
      </c>
      <c r="C19" s="7">
        <v>5</v>
      </c>
      <c r="D19" s="7">
        <v>97</v>
      </c>
      <c r="E19" s="10">
        <f>D19/C19</f>
        <v>19.4</v>
      </c>
      <c r="F19">
        <v>1</v>
      </c>
      <c r="G19" s="7">
        <v>7</v>
      </c>
    </row>
    <row r="20" spans="1:7" ht="12.75">
      <c r="A20" s="5">
        <v>6</v>
      </c>
      <c r="B20" s="13" t="s">
        <v>81</v>
      </c>
      <c r="C20" s="7">
        <v>3</v>
      </c>
      <c r="D20" s="7">
        <v>23</v>
      </c>
      <c r="E20" s="10">
        <f aca="true" t="shared" si="0" ref="E20:E25">D20/C20</f>
        <v>7.666666666666667</v>
      </c>
      <c r="G20" s="7">
        <v>9</v>
      </c>
    </row>
    <row r="21" spans="1:7" ht="12.75">
      <c r="A21" s="5">
        <v>12</v>
      </c>
      <c r="B21" s="13" t="s">
        <v>82</v>
      </c>
      <c r="C21" s="7">
        <v>2</v>
      </c>
      <c r="D21" s="7">
        <v>1</v>
      </c>
      <c r="E21" s="10">
        <f t="shared" si="0"/>
        <v>0.5</v>
      </c>
      <c r="G21" s="7">
        <v>3</v>
      </c>
    </row>
    <row r="22" spans="1:7" ht="12.75">
      <c r="A22" s="5">
        <v>18</v>
      </c>
      <c r="B22" s="13" t="s">
        <v>78</v>
      </c>
      <c r="C22" s="7">
        <v>1</v>
      </c>
      <c r="D22" s="7">
        <v>-2</v>
      </c>
      <c r="E22" s="10">
        <f t="shared" si="0"/>
        <v>-2</v>
      </c>
      <c r="G22" s="7">
        <v>1</v>
      </c>
    </row>
    <row r="23" spans="1:7" ht="12.75">
      <c r="A23" s="5">
        <v>84</v>
      </c>
      <c r="B23" s="13" t="s">
        <v>83</v>
      </c>
      <c r="C23" s="7">
        <v>2</v>
      </c>
      <c r="D23" s="7">
        <v>19</v>
      </c>
      <c r="E23" s="10">
        <f t="shared" si="0"/>
        <v>9.5</v>
      </c>
      <c r="G23" s="7">
        <v>4</v>
      </c>
    </row>
    <row r="24" spans="1:7" ht="12.75">
      <c r="A24" s="5">
        <v>13</v>
      </c>
      <c r="B24" s="13" t="s">
        <v>84</v>
      </c>
      <c r="C24" s="7"/>
      <c r="D24" s="7"/>
      <c r="E24" s="10"/>
      <c r="G24" s="7">
        <v>2</v>
      </c>
    </row>
    <row r="25" spans="1:7" ht="12.75">
      <c r="A25" s="5">
        <v>81</v>
      </c>
      <c r="B25" s="13" t="s">
        <v>85</v>
      </c>
      <c r="C25" s="7">
        <v>4</v>
      </c>
      <c r="D25" s="7">
        <v>28</v>
      </c>
      <c r="E25" s="10">
        <f t="shared" si="0"/>
        <v>7</v>
      </c>
      <c r="G25" s="7">
        <v>4</v>
      </c>
    </row>
    <row r="26" spans="1:7" ht="12.75">
      <c r="A26" s="5">
        <v>27</v>
      </c>
      <c r="B26" s="13" t="s">
        <v>80</v>
      </c>
      <c r="C26" s="7"/>
      <c r="D26" s="7"/>
      <c r="E26" s="7"/>
      <c r="G26" s="7">
        <v>1</v>
      </c>
    </row>
    <row r="28" spans="1:2" ht="18">
      <c r="A28" s="18" t="s">
        <v>76</v>
      </c>
      <c r="B28" s="18"/>
    </row>
    <row r="30" spans="1:5" ht="12.75">
      <c r="A30" s="4" t="s">
        <v>47</v>
      </c>
      <c r="B30" s="4" t="s">
        <v>48</v>
      </c>
      <c r="C30" s="4" t="s">
        <v>29</v>
      </c>
      <c r="D30" s="4" t="s">
        <v>7</v>
      </c>
      <c r="E30" s="4" t="s">
        <v>1</v>
      </c>
    </row>
    <row r="31" spans="1:5" ht="12.75">
      <c r="A31" s="20">
        <v>49</v>
      </c>
      <c r="B31" s="13" t="s">
        <v>86</v>
      </c>
      <c r="C31" s="7">
        <v>7</v>
      </c>
      <c r="D31" s="7"/>
      <c r="E31" s="7"/>
    </row>
    <row r="32" spans="1:5" ht="12.75">
      <c r="A32" s="20">
        <v>55</v>
      </c>
      <c r="B32" s="13" t="s">
        <v>87</v>
      </c>
      <c r="C32" s="7">
        <v>7</v>
      </c>
      <c r="D32" s="7"/>
      <c r="E32" s="7"/>
    </row>
    <row r="33" spans="1:5" ht="12.75">
      <c r="A33" s="20">
        <v>48</v>
      </c>
      <c r="B33" s="13" t="s">
        <v>88</v>
      </c>
      <c r="C33" s="7">
        <v>6</v>
      </c>
      <c r="D33" s="7"/>
      <c r="E33" s="7"/>
    </row>
    <row r="34" spans="1:5" ht="12.75">
      <c r="A34" s="20">
        <v>98</v>
      </c>
      <c r="B34" s="13" t="s">
        <v>89</v>
      </c>
      <c r="C34" s="7">
        <v>4</v>
      </c>
      <c r="D34" s="7"/>
      <c r="E34" s="7"/>
    </row>
    <row r="35" spans="1:5" ht="12.75">
      <c r="A35" s="20">
        <v>99</v>
      </c>
      <c r="B35" s="13" t="s">
        <v>90</v>
      </c>
      <c r="C35" s="7">
        <v>4</v>
      </c>
      <c r="D35" s="7"/>
      <c r="E35" s="7"/>
    </row>
    <row r="36" spans="1:5" ht="12.75">
      <c r="A36" s="20">
        <v>52</v>
      </c>
      <c r="B36" s="13" t="s">
        <v>91</v>
      </c>
      <c r="C36" s="7">
        <v>3</v>
      </c>
      <c r="D36" s="7"/>
      <c r="E36" s="7"/>
    </row>
    <row r="37" spans="1:5" ht="12.75">
      <c r="A37" s="20">
        <v>9</v>
      </c>
      <c r="B37" s="13" t="s">
        <v>92</v>
      </c>
      <c r="C37" s="7">
        <v>2</v>
      </c>
      <c r="D37" s="7"/>
      <c r="E37" s="7"/>
    </row>
    <row r="38" spans="1:5" ht="12.75">
      <c r="A38" s="20">
        <v>16</v>
      </c>
      <c r="B38" s="13" t="s">
        <v>93</v>
      </c>
      <c r="C38" s="7">
        <v>2</v>
      </c>
      <c r="D38" s="7"/>
      <c r="E38" s="7"/>
    </row>
    <row r="39" spans="1:5" ht="12.75">
      <c r="A39" s="20">
        <v>20</v>
      </c>
      <c r="B39" s="13" t="s">
        <v>94</v>
      </c>
      <c r="C39" s="7">
        <v>2</v>
      </c>
      <c r="D39" s="7"/>
      <c r="E39" s="7"/>
    </row>
    <row r="40" spans="1:5" ht="12.75">
      <c r="A40" s="20">
        <v>24</v>
      </c>
      <c r="B40" s="13" t="s">
        <v>95</v>
      </c>
      <c r="C40" s="7">
        <v>2</v>
      </c>
      <c r="D40" s="7">
        <v>2</v>
      </c>
      <c r="E40" s="7">
        <v>1</v>
      </c>
    </row>
    <row r="41" spans="1:5" ht="12.75">
      <c r="A41" s="20">
        <v>37</v>
      </c>
      <c r="B41" s="13" t="s">
        <v>96</v>
      </c>
      <c r="C41" s="7">
        <v>2</v>
      </c>
      <c r="D41" s="7"/>
      <c r="E41" s="7"/>
    </row>
    <row r="42" spans="1:5" ht="12.75">
      <c r="A42" s="20">
        <v>70</v>
      </c>
      <c r="B42" s="13" t="s">
        <v>97</v>
      </c>
      <c r="C42" s="7">
        <v>2</v>
      </c>
      <c r="D42" s="7"/>
      <c r="E42" s="7"/>
    </row>
    <row r="43" spans="1:5" ht="12.75">
      <c r="A43" s="20">
        <v>26</v>
      </c>
      <c r="B43" s="13" t="s">
        <v>98</v>
      </c>
      <c r="C43" s="7">
        <v>1</v>
      </c>
      <c r="D43" s="7"/>
      <c r="E43" s="7"/>
    </row>
    <row r="44" spans="1:5" ht="12.75">
      <c r="A44" s="20">
        <v>41</v>
      </c>
      <c r="B44" s="13" t="s">
        <v>99</v>
      </c>
      <c r="C44" s="7">
        <v>1</v>
      </c>
      <c r="D44" s="7"/>
      <c r="E44" s="7"/>
    </row>
    <row r="45" spans="1:5" ht="12.75">
      <c r="A45" s="20">
        <v>90</v>
      </c>
      <c r="B45" s="13"/>
      <c r="C45" s="7">
        <v>1</v>
      </c>
      <c r="D45" s="7"/>
      <c r="E45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BA1502</cp:lastModifiedBy>
  <dcterms:created xsi:type="dcterms:W3CDTF">2013-04-28T10:25:15Z</dcterms:created>
  <dcterms:modified xsi:type="dcterms:W3CDTF">2013-04-29T06:02:00Z</dcterms:modified>
  <cp:category/>
  <cp:version/>
  <cp:contentType/>
  <cp:contentStatus/>
</cp:coreProperties>
</file>